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xlsBook" defaultThemeVersion="124226"/>
  <bookViews>
    <workbookView xWindow="-75" yWindow="4155" windowWidth="15225" windowHeight="2490" tabRatio="835" firstSheet="1" activeTab="8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<sst xmlns="http://schemas.openxmlformats.org/spreadsheetml/2006/main" count="4748" uniqueCount="2008">
  <si>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</si>
  <si>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</si>
  <si>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</si>
  <si>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</si>
  <si>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</si>
  <si>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</si>
  <si>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</si>
  <si>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</si>
  <si>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</si>
  <si>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</si>
  <si>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</si>
  <si>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</si>
  <si>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</si>
  <si>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</si>
  <si>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</si>
  <si>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</si>
  <si>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</si>
  <si>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</si>
  <si>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</si>
  <si>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</si>
  <si>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</si>
  <si>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</si>
  <si>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</si>
  <si>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</si>
  <si>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</si>
  <si>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</si>
  <si>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</si>
  <si>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</si>
  <si>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</si>
  <si>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</si>
  <si>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</si>
  <si>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</si>
  <si>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</si>
  <si>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</si>
  <si>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</si>
  <si>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</si>
  <si>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</si>
  <si>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</si>
  <si>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</si>
  <si>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</si>
  <si>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</si>
  <si>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</si>
  <si>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</si>
  <si>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</si>
  <si>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</si>
  <si>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</si>
  <si>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</si>
  <si>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</si>
  <si>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</si>
  <si>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</si>
  <si>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</si>
  <si>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</si>
  <si>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</si>
  <si>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</si>
  <si>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</si>
  <si>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</si>
  <si>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</si>
  <si>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</si>
  <si>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</si>
  <si>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</si>
  <si>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</si>
  <si>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</si>
  <si>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</si>
  <si>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</si>
  <si>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</si>
  <si>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</si>
  <si>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</si>
  <si>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</si>
  <si>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</si>
  <si>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</si>
  <si>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</si>
  <si>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</si>
  <si>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</si>
  <si>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</si>
  <si>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</si>
  <si>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</si>
  <si>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</si>
  <si>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</si>
  <si>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</si>
  <si>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</si>
  <si>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</si>
  <si>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</si>
  <si>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</si>
  <si>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</si>
  <si>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</si>
  <si>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</si>
  <si>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</si>
  <si>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</si>
  <si>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</si>
  <si>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</si>
  <si>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</si>
  <si>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</si>
  <si>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</si>
  <si>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</si>
  <si>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</si>
  <si>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</si>
  <si>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</si>
  <si>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</si>
  <si>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</si>
  <si>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</si>
  <si>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</si>
  <si>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</si>
  <si>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</si>
  <si>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</si>
  <si>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</si>
  <si>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</si>
  <si>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</si>
  <si>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</si>
  <si>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</si>
  <si>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</si>
  <si>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</si>
  <si>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</si>
  <si>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</si>
  <si>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</si>
  <si>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</si>
  <si>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</si>
  <si>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</si>
  <si>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</si>
  <si>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</si>
  <si>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</si>
  <si>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</si>
  <si>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</si>
  <si>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</si>
  <si>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</si>
  <si>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</si>
  <si>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</si>
  <si>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</si>
  <si>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</si>
  <si>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</si>
  <si>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</si>
  <si>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</si>
  <si>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</si>
  <si>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</si>
  <si>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</si>
  <si>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</si>
  <si>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</si>
  <si>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</si>
  <si>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</si>
  <si>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</si>
  <si>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</si>
  <si>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</si>
  <si>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</si>
  <si>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</si>
  <si>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</si>
  <si>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</si>
  <si>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</si>
  <si>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</si>
  <si>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</si>
  <si>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</si>
  <si>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</si>
  <si>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</si>
  <si>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</si>
  <si>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</si>
  <si>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</si>
  <si>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</si>
  <si>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</si>
  <si>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</si>
  <si>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</si>
  <si>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</si>
  <si>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</si>
  <si>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</si>
  <si>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</si>
  <si>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</si>
  <si>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</si>
  <si>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</si>
  <si>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</si>
  <si>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</si>
  <si>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</si>
  <si>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</si>
  <si>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</si>
  <si>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</si>
  <si>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</si>
  <si>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</si>
  <si>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</si>
  <si>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</si>
  <si>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</si>
  <si>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</si>
  <si>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</si>
  <si>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</si>
  <si>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</si>
  <si>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</si>
  <si>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</si>
  <si>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</si>
  <si>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</si>
  <si>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</si>
  <si>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</si>
  <si>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</si>
  <si>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</si>
  <si>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</si>
  <si>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</si>
  <si>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</si>
  <si>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</si>
  <si>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</si>
  <si>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</si>
  <si>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</si>
  <si>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</si>
  <si>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</si>
  <si>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</si>
  <si>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</si>
  <si>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</si>
  <si>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</si>
  <si>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</si>
  <si>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</si>
  <si>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</si>
  <si>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</si>
  <si>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</si>
  <si>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</si>
  <si>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</si>
  <si>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</si>
  <si>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</si>
  <si>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</si>
  <si>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</si>
  <si>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</si>
  <si>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</si>
  <si>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</si>
  <si>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</si>
  <si>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</si>
  <si>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</si>
  <si>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</si>
  <si>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</si>
  <si>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</si>
  <si>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</si>
  <si>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</si>
  <si>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</si>
  <si>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</si>
  <si>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</si>
  <si>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</si>
  <si>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</si>
  <si>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</si>
  <si>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</si>
  <si>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</si>
  <si>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</si>
  <si>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</si>
  <si>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</si>
  <si>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</si>
  <si>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</si>
  <si>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</si>
  <si>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</si>
  <si>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</si>
  <si>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</si>
  <si>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</si>
  <si>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</si>
  <si>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</si>
  <si>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</si>
  <si>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</si>
  <si>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</si>
  <si>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</si>
  <si>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</si>
  <si>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</si>
  <si>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</si>
  <si>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</si>
  <si>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</si>
  <si>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</si>
  <si>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</si>
  <si>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</si>
  <si>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</si>
  <si>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</si>
  <si>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</si>
  <si>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</si>
  <si>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</si>
  <si>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</si>
  <si>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</si>
  <si>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</si>
  <si>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</si>
  <si>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</si>
  <si>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</si>
  <si>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</si>
  <si>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</si>
  <si>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</si>
  <si>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</si>
  <si>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</si>
  <si>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</si>
  <si>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</si>
  <si>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</si>
  <si>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</si>
  <si>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</si>
  <si>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</si>
  <si>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</si>
  <si>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</si>
  <si>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</si>
  <si>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</si>
  <si>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</si>
  <si>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</si>
  <si>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</si>
  <si>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</si>
  <si>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</si>
  <si>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</si>
  <si>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</si>
  <si>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</si>
  <si>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</si>
  <si>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</si>
  <si>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</si>
  <si>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</si>
  <si>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</si>
  <si>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</si>
  <si>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</si>
  <si>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</si>
  <si>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</si>
  <si>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</si>
  <si>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</si>
  <si>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</si>
  <si>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</si>
  <si>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</si>
  <si>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</si>
  <si>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</si>
  <si>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</si>
  <si>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</si>
  <si>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</si>
  <si>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</si>
  <si>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</si>
  <si>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</si>
  <si>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</si>
  <si>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</si>
  <si>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</si>
  <si>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</si>
  <si>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</si>
  <si>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</si>
  <si>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</si>
  <si>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</si>
  <si>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</si>
  <si>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</si>
  <si>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</si>
  <si>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</si>
  <si>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</si>
  <si>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</si>
  <si>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</si>
  <si>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</si>
  <si>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</si>
  <si>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</si>
  <si>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</si>
  <si>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</si>
  <si>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</si>
  <si>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</si>
  <si>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</si>
  <si>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</si>
  <si>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</si>
  <si>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</si>
  <si>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</si>
  <si>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</si>
  <si>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</si>
  <si>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</si>
  <si>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</si>
  <si>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</si>
  <si>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</si>
  <si>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</si>
  <si>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</si>
  <si>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</si>
  <si>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</si>
  <si>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</si>
  <si>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</si>
  <si>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</si>
  <si>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</si>
  <si>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</si>
  <si>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</si>
  <si>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</si>
  <si>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</si>
  <si>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</si>
  <si>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</si>
  <si>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</si>
  <si>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</si>
  <si>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</si>
  <si>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</si>
  <si>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</si>
  <si>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</si>
  <si>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</si>
  <si>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</si>
  <si>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</si>
  <si>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</si>
  <si>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</si>
  <si>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</si>
  <si>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</si>
  <si>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</si>
  <si>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</si>
  <si>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</si>
  <si>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</si>
  <si>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</si>
  <si>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</si>
  <si>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</si>
  <si>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</si>
  <si>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</si>
  <si>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</si>
  <si>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</si>
  <si>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</si>
  <si>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</si>
  <si>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</si>
  <si>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</si>
  <si>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</si>
  <si>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</si>
  <si>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</si>
  <si>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</si>
  <si>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</si>
  <si>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</si>
  <si>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</si>
  <si>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</si>
  <si>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</si>
  <si>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</si>
  <si>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</si>
  <si>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</si>
  <si>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</si>
  <si>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</si>
  <si>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</si>
  <si>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</si>
  <si>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</si>
  <si>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</si>
  <si>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</si>
  <si>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</si>
  <si>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</si>
  <si>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</si>
  <si>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</si>
  <si>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</si>
  <si>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</si>
  <si>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</si>
  <si>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</si>
  <si>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</si>
  <si>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</si>
  <si>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</si>
  <si>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</si>
  <si>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</si>
  <si>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</si>
  <si>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</si>
  <si>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</si>
  <si>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</si>
  <si>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</si>
  <si>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</si>
  <si>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</si>
  <si>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</si>
  <si>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</si>
  <si>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</si>
  <si>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</si>
  <si>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</si>
  <si>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</si>
  <si>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</si>
  <si>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</si>
  <si>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</si>
  <si>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</si>
  <si>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</si>
  <si>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</si>
  <si>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</si>
  <si>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</si>
  <si>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</si>
  <si>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</si>
  <si>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</si>
  <si>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</si>
  <si>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</si>
  <si>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</si>
  <si>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</si>
  <si>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</si>
  <si>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</si>
  <si>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</si>
  <si>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</si>
  <si>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</si>
  <si>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</si>
  <si>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</si>
  <si>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</si>
  <si>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</si>
  <si>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</si>
  <si>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</si>
  <si>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</si>
  <si>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</si>
  <si>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</si>
  <si>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</si>
  <si>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</si>
  <si>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</si>
  <si>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</si>
  <si>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</si>
  <si>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</si>
  <si>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</si>
  <si>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</si>
  <si>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</si>
  <si>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</si>
  <si>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</si>
  <si>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</si>
  <si>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</si>
  <si>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</si>
  <si>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</si>
  <si>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</si>
  <si>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</si>
  <si>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</si>
  <si>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</si>
  <si>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</si>
  <si>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</si>
  <si>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</si>
  <si>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</si>
  <si>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</si>
  <si>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</si>
  <si>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</si>
  <si>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</si>
  <si>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</si>
  <si>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</si>
  <si>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</si>
  <si>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</si>
  <si>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</si>
  <si>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</si>
  <si>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</si>
  <si>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</si>
  <si>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</si>
  <si>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</si>
  <si>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</si>
  <si>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</si>
  <si>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</si>
  <si>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</si>
  <si>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</si>
  <si>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</si>
  <si>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</si>
  <si>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</si>
  <si>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</si>
  <si>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</si>
  <si>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</si>
  <si>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</si>
  <si>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</si>
  <si>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</si>
  <si>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</si>
  <si>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</si>
  <si>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</si>
  <si>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</si>
  <si>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</si>
  <si>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</si>
  <si>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</si>
  <si>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</si>
  <si>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</si>
  <si>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</si>
  <si>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</si>
  <si>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</si>
  <si>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</si>
  <si>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</si>
  <si>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</si>
  <si>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</si>
  <si>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</si>
  <si>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</si>
  <si>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</si>
  <si>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</si>
  <si>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</si>
  <si>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</si>
  <si>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</si>
  <si>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</si>
  <si>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</si>
  <si>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</si>
  <si>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</si>
  <si>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</si>
  <si>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</si>
  <si>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</si>
  <si>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</si>
  <si>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</si>
  <si>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</si>
  <si>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</si>
  <si>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</si>
  <si>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</si>
  <si>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</si>
  <si>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</si>
  <si>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</si>
  <si>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</si>
  <si>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</si>
  <si>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</si>
  <si>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</si>
  <si>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</si>
  <si>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</si>
  <si>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</si>
  <si>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</si>
  <si>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</si>
  <si>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</si>
  <si>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</si>
  <si>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</si>
  <si>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</si>
  <si>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</si>
  <si>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</si>
  <si>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</si>
  <si>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</si>
  <si>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</si>
  <si>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</si>
  <si>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</si>
  <si>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</si>
  <si>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</si>
  <si>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</si>
  <si>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</si>
  <si>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</si>
  <si>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</si>
  <si>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</si>
  <si>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</si>
  <si>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</si>
  <si>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</si>
  <si>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</si>
  <si>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</si>
  <si>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</si>
  <si>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</si>
  <si>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</si>
  <si>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</si>
  <si>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</si>
  <si>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</si>
  <si>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</si>
  <si>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</si>
  <si>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</si>
  <si>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</si>
  <si>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</si>
  <si>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</si>
  <si>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</si>
  <si>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</si>
  <si>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</si>
  <si>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</si>
  <si>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</si>
  <si>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</si>
  <si>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</si>
  <si>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</si>
  <si>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</si>
  <si>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</si>
  <si>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</si>
  <si>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</si>
  <si>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</si>
  <si>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</si>
  <si>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</si>
  <si>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</si>
  <si>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</si>
  <si>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</si>
  <si>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</si>
  <si>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</si>
  <si>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</si>
  <si>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</si>
  <si>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</si>
  <si>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</si>
  <si>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</si>
  <si>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</si>
  <si>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</si>
  <si>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</si>
  <si>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</si>
  <si>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</si>
  <si>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</si>
  <si>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</si>
  <si>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</si>
  <si>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</si>
  <si>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</si>
  <si>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</si>
  <si>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</si>
  <si>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</si>
  <si>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</si>
  <si>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</si>
  <si>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</si>
  <si>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</si>
  <si>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</si>
  <si>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</si>
  <si>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</si>
  <si>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</si>
  <si>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</si>
  <si>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</si>
  <si>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</si>
  <si>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</si>
  <si>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</si>
  <si>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</si>
  <si>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</si>
  <si>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</si>
  <si>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</si>
  <si>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</si>
  <si>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</si>
  <si>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</si>
  <si>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</si>
  <si>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</si>
  <si>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</si>
  <si>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</si>
  <si>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</si>
  <si>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</si>
  <si>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</si>
  <si>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</si>
  <si>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</si>
  <si>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</si>
  <si>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</si>
  <si>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</si>
  <si>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</si>
  <si>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</si>
  <si>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</si>
  <si>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</si>
  <si>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</si>
  <si>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</si>
  <si>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</si>
  <si>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</si>
  <si>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</si>
  <si>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</si>
  <si>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</si>
  <si>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</si>
  <si>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</si>
  <si>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</si>
  <si>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</si>
  <si>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</si>
  <si>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</si>
  <si>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</si>
  <si>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</si>
  <si>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</si>
  <si>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</si>
  <si>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</si>
  <si>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</si>
  <si>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</si>
  <si>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</si>
  <si>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</si>
  <si>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</si>
  <si>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</si>
  <si>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</si>
  <si>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</si>
  <si>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</si>
  <si>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</si>
  <si>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</si>
  <si>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</si>
  <si>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</si>
  <si>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</si>
  <si>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</si>
  <si>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</si>
  <si>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</si>
  <si>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</si>
  <si>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</si>
  <si>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</si>
  <si>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</si>
  <si>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</si>
  <si>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</si>
  <si>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</si>
  <si>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</si>
  <si>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</si>
  <si>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</si>
  <si>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</si>
  <si>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</si>
  <si>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</si>
  <si>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</si>
  <si>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</si>
  <si>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</si>
  <si>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</si>
  <si>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</si>
  <si>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</si>
  <si>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</si>
  <si>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</si>
  <si>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</si>
  <si>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</si>
  <si>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</si>
  <si>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</si>
  <si>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</si>
  <si>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</si>
  <si>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</si>
  <si>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</si>
  <si>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</si>
  <si>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</si>
  <si>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</si>
  <si>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</si>
  <si>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</si>
  <si>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</si>
  <si>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</si>
  <si>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</si>
  <si>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</si>
  <si>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</si>
  <si>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</si>
  <si>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</si>
  <si>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</si>
  <si>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</si>
  <si>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</si>
  <si>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</si>
  <si>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</si>
  <si>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</si>
  <si>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</si>
  <si>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</si>
  <si>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</si>
  <si>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</si>
  <si>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</si>
  <si>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</si>
  <si>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</si>
  <si>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</si>
  <si>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</si>
  <si>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</si>
  <si>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</si>
  <si>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</si>
  <si>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</si>
  <si>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</si>
  <si>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</si>
  <si>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</si>
  <si>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</si>
  <si>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</si>
  <si>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</si>
  <si>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</si>
  <si>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</si>
  <si>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</si>
  <si>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</si>
  <si>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</si>
  <si>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</si>
  <si>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</si>
  <si>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</si>
  <si>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</si>
  <si>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</si>
  <si>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</si>
  <si>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</si>
  <si>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</si>
  <si>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</si>
  <si>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</si>
  <si>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</si>
  <si>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</si>
  <si>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</si>
  <si>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</si>
  <si>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</si>
  <si>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</si>
  <si>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</si>
  <si>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</si>
  <si>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</si>
  <si>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</si>
  <si>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</si>
  <si>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</si>
  <si>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</si>
  <si>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</si>
  <si>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</si>
  <si>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</si>
  <si>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</si>
  <si>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</si>
  <si>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</si>
  <si>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</si>
  <si>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</si>
  <si>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</si>
  <si>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</si>
  <si>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</si>
  <si>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</si>
  <si>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</si>
  <si>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</si>
  <si>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</si>
  <si>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</si>
  <si>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</si>
  <si>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</si>
  <si>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</si>
  <si>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</si>
  <si>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</si>
  <si>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</si>
  <si>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</si>
  <si>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</si>
  <si>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</si>
  <si>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</si>
  <si>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</si>
  <si>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</si>
  <si>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</si>
  <si>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</si>
  <si>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</si>
  <si>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</si>
  <si>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</si>
  <si>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</si>
  <si>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</si>
  <si>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</si>
  <si>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</si>
  <si>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</si>
  <si>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</si>
  <si>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</si>
  <si>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</si>
  <si>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</si>
  <si>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</si>
  <si>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</si>
  <si>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</si>
  <si>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</si>
  <si>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</si>
  <si>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</si>
  <si>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</si>
  <si>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</si>
  <si>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</si>
  <si>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</si>
  <si>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</si>
  <si>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</si>
  <si>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</si>
  <si>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</si>
  <si>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</si>
  <si>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</si>
  <si>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</si>
  <si>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</si>
  <si>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</si>
  <si>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</si>
  <si>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</si>
  <si>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</si>
  <si>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</si>
  <si>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</si>
  <si>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</si>
  <si>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</si>
  <si>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</si>
  <si>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</si>
  <si>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</si>
  <si>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</si>
  <si>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</si>
  <si>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</si>
  <si>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</si>
  <si>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</si>
  <si>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</si>
  <si>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</si>
  <si>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</si>
  <si>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</si>
  <si>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</si>
  <si>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</si>
  <si>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</si>
  <si>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</si>
  <si>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</si>
  <si>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</si>
  <si>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</si>
  <si>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</si>
  <si>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</si>
  <si>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</si>
  <si>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</si>
  <si>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</si>
  <si>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</si>
  <si>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</si>
  <si>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</si>
  <si>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</si>
  <si>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</si>
  <si>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</si>
  <si>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</si>
  <si>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</si>
  <si>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</si>
  <si>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</si>
  <si>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</si>
  <si>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</si>
  <si>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</si>
  <si>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</si>
  <si>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</si>
  <si>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</si>
  <si>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</si>
  <si>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</si>
  <si>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</si>
  <si>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</si>
  <si>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</si>
  <si>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</si>
  <si>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</si>
  <si>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</si>
  <si>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</si>
  <si>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</si>
  <si>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</si>
  <si>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</si>
  <si>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</si>
  <si>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</si>
  <si>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</si>
  <si>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</si>
  <si>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</si>
  <si>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</si>
  <si>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</si>
  <si>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</si>
  <si>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</si>
  <si>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</si>
  <si>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</si>
  <si>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</si>
  <si>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</si>
  <si>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</si>
  <si>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</si>
  <si>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</si>
  <si>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</si>
  <si>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</si>
  <si>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</si>
  <si>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</si>
  <si>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</si>
  <si>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</si>
  <si>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</si>
  <si>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</si>
  <si>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</si>
  <si>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</si>
  <si>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</si>
  <si>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</si>
  <si>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</si>
  <si>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</si>
  <si>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</si>
  <si>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</si>
  <si>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</si>
  <si>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</si>
  <si>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</si>
  <si>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</si>
  <si>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</si>
  <si>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</si>
  <si>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</si>
  <si>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</si>
  <si>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</si>
  <si>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</si>
  <si>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</si>
  <si>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</si>
  <si>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</si>
  <si>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</si>
  <si>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</si>
  <si>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</si>
  <si>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</si>
  <si>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</si>
  <si>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</si>
  <si>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</si>
  <si>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</si>
  <si>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</si>
  <si>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</si>
  <si>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</si>
  <si>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</si>
  <si>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</si>
  <si>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</si>
  <si>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</si>
  <si>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</si>
  <si>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</si>
  <si>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</si>
  <si>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</si>
  <si>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</si>
  <si>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</si>
  <si>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</si>
  <si>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</si>
  <si>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</si>
  <si>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</si>
  <si>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</si>
  <si>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</si>
  <si>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</si>
  <si>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</si>
  <si>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</si>
  <si>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</si>
  <si>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</si>
  <si>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</si>
  <si>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</si>
  <si>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</si>
  <si>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</si>
  <si>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</si>
  <si>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</si>
  <si>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</si>
  <si>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</si>
  <si>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</si>
  <si>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</si>
  <si>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</si>
  <si>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</si>
  <si>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</si>
  <si>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</si>
  <si>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</si>
  <si>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</si>
  <si>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</si>
  <si>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</si>
  <si>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</si>
  <si>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</si>
  <si>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</si>
  <si>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</si>
  <si>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</si>
  <si>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</si>
  <si>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</si>
  <si>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</si>
  <si>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</si>
  <si>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</si>
  <si>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</si>
  <si>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</si>
  <si>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</si>
  <si>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</si>
  <si>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</si>
  <si>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</si>
  <si>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</si>
  <si>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</si>
  <si>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</si>
  <si>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</si>
  <si>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</si>
  <si>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</si>
  <si>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</si>
  <si>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</si>
  <si>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</si>
  <si>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</si>
  <si>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</si>
  <si>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</si>
  <si>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</si>
  <si>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</si>
  <si>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</si>
  <si>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</si>
  <si>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</si>
  <si>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</si>
  <si>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</si>
  <si>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</si>
  <si>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</si>
  <si>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</si>
  <si>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</si>
  <si>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</si>
  <si>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</si>
  <si>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</si>
  <si>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</si>
  <si>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</si>
  <si>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</si>
  <si>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</si>
  <si>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</si>
  <si>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</si>
  <si>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</si>
  <si>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</si>
  <si>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</si>
  <si>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</si>
  <si>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</si>
  <si>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</si>
  <si>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</si>
  <si>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</si>
  <si>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</si>
  <si>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</si>
  <si>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</si>
  <si>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</si>
  <si>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</si>
  <si>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</si>
  <si>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</si>
  <si>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</si>
  <si>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</si>
  <si>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</si>
  <si>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</si>
  <si>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</si>
  <si>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</si>
  <si>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</si>
  <si>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</si>
  <si>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</si>
  <si>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</si>
  <si>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</si>
  <si>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</si>
  <si>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</si>
  <si>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</si>
  <si>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</si>
  <si>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</si>
  <si>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</si>
  <si>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</si>
  <si>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</si>
  <si>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</si>
  <si>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</si>
  <si>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</si>
  <si>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</si>
  <si>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</si>
  <si>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</si>
  <si>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</si>
  <si>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</si>
  <si>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</si>
  <si>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</si>
  <si>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</si>
  <si>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</si>
  <si>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</si>
  <si>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</si>
  <si>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</si>
  <si>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</si>
  <si>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</si>
  <si>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</si>
  <si>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</si>
  <si>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</si>
  <si>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</si>
  <si>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</si>
  <si>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</si>
  <si>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</si>
  <si>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</si>
  <si>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</si>
  <si>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</si>
  <si>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</si>
  <si>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</si>
  <si>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</si>
  <si>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</si>
  <si>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</si>
  <si>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</si>
  <si>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</si>
  <si>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</si>
  <si>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</si>
  <si>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</si>
  <si>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</si>
  <si>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</si>
  <si>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</si>
  <si>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</si>
  <si>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</si>
  <si>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</si>
  <si>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</si>
  <si>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</si>
  <si>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</si>
  <si>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</si>
  <si>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</si>
  <si>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</si>
  <si>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</si>
  <si>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</si>
  <si>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</si>
  <si>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</si>
  <si>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</si>
  <si>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</si>
  <si>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</si>
  <si>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</si>
  <si>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</si>
  <si>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</si>
  <si>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</si>
  <si>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</si>
  <si>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</si>
  <si>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</si>
  <si>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</si>
  <si>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</si>
  <si>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</si>
  <si>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</si>
  <si>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</si>
  <si>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</si>
  <si>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</si>
  <si>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</si>
  <si>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</si>
  <si>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</si>
  <si>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</si>
  <si>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</si>
  <si>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</si>
  <si>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</si>
  <si>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</si>
  <si>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</si>
  <si>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</si>
  <si>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</si>
  <si>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</si>
  <si>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</si>
  <si>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</si>
  <si>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</si>
  <si>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</si>
  <si>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</si>
  <si>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</si>
  <si>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</si>
  <si>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</si>
  <si>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</si>
  <si>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</si>
  <si>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</si>
  <si>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</si>
  <si>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</si>
  <si>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</si>
  <si>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</si>
  <si>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</si>
  <si>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</si>
  <si>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</si>
  <si>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</si>
  <si>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</si>
  <si>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</si>
  <si>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</si>
  <si>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</si>
  <si>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</si>
  <si>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</si>
  <si>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</si>
  <si>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</si>
  <si>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</si>
  <si>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</si>
  <si>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</si>
  <si>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</si>
  <si>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</si>
  <si>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</si>
  <si>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</si>
  <si>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</si>
  <si>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</si>
  <si>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</si>
  <si>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</si>
  <si>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</si>
  <si>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</si>
  <si>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</si>
  <si>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</si>
  <si>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</si>
  <si>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</si>
  <si>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</si>
  <si>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</si>
  <si>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</si>
  <si>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</si>
  <si>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</si>
  <si>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</si>
  <si>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</si>
  <si>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</si>
  <si>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</si>
  <si>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</si>
  <si>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</si>
  <si>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</si>
  <si>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</si>
  <si>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</si>
  <si>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</si>
  <si>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</si>
  <si>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</si>
  <si>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</si>
  <si>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</si>
  <si>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</si>
  <si>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</si>
  <si>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</si>
  <si>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</si>
  <si>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</si>
  <si>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</si>
  <si>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</si>
  <si>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</si>
  <si>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</si>
  <si>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</si>
  <si>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</si>
  <si>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</si>
  <si>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</si>
  <si>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</si>
  <si>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</si>
  <si>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</si>
  <si>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</si>
  <si>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</si>
  <si>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</si>
  <si>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</si>
  <si>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</si>
  <si>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</si>
  <si>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</si>
  <si>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</si>
  <si>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</si>
  <si>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</si>
  <si>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</si>
  <si>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</si>
  <si>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</si>
  <si>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</si>
  <si>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</si>
  <si>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</si>
  <si>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</si>
  <si>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</si>
  <si>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</si>
  <si>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</si>
  <si>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</si>
  <si>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</si>
  <si>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</si>
  <si>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</si>
  <si>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</si>
  <si>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</si>
  <si>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</si>
  <si>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</si>
  <si>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</si>
  <si>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</si>
  <si>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</si>
  <si>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</si>
  <si>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</si>
  <si>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</si>
  <si>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</si>
  <si>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</si>
  <si>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</si>
  <si>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</si>
  <si>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</si>
  <si>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</si>
  <si>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</si>
  <si>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</si>
  <si>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</si>
  <si>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</si>
  <si>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</si>
  <si>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</si>
  <si>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</si>
  <si>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</si>
  <si>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</si>
  <si>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</si>
  <si>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</si>
  <si>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</si>
  <si>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</si>
  <si>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</si>
  <si>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</si>
  <si>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</si>
  <si>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</si>
  <si>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</si>
  <si>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</si>
  <si>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</si>
  <si>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</si>
  <si>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</si>
  <si>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</si>
  <si>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</si>
  <si>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</si>
  <si>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</si>
  <si>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</si>
  <si>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</si>
  <si>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</si>
  <si>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</si>
  <si>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</si>
  <si>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</si>
  <si>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</si>
  <si>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</si>
  <si>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</si>
  <si>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</si>
  <si>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</si>
  <si>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</si>
  <si>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</si>
  <si>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</si>
  <si>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</si>
  <si>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</si>
  <si>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</si>
  <si>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</si>
  <si>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</si>
  <si>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</si>
  <si>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</si>
  <si>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</si>
  <si>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</si>
  <si>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</si>
  <si>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</si>
  <si>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</si>
  <si>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</si>
  <si>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</si>
  <si>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</si>
  <si>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</si>
  <si>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</si>
  <si>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</si>
  <si>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</si>
  <si>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</si>
  <si>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</si>
  <si>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</si>
  <si>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</si>
  <si>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</si>
  <si>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</si>
  <si>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</si>
  <si>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</si>
  <si>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</si>
  <si>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</si>
  <si>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</si>
  <si>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</si>
  <si>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</si>
  <si>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</si>
  <si>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</si>
  <si>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</si>
  <si>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</si>
  <si>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</si>
  <si>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</si>
  <si>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</si>
  <si>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</si>
  <si>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</si>
  <si>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</si>
  <si>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</si>
  <si>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</si>
  <si>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</si>
  <si>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</si>
  <si>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</si>
  <si>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</si>
  <si>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</si>
  <si>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</si>
  <si>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</si>
  <si>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</si>
  <si>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</si>
  <si>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</si>
  <si>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</si>
  <si>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</si>
  <si>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</si>
  <si>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</si>
  <si>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</si>
  <si>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</si>
  <si>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</si>
  <si>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</si>
  <si>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</si>
  <si>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</si>
  <si>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</si>
  <si>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</si>
  <si>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</si>
  <si>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</si>
  <si>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</si>
  <si>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</si>
  <si>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</si>
  <si>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</si>
  <si>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</si>
  <si>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</si>
  <si>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</si>
  <si>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</si>
  <si>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</si>
  <si>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</si>
  <si>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</si>
  <si>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</si>
  <si>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</si>
  <si>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</si>
  <si>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</si>
  <si>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</si>
  <si>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</si>
  <si>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</si>
  <si>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</si>
  <si>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</si>
  <si>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</si>
  <si>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</si>
  <si>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</si>
  <si>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</si>
  <si>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</si>
  <si>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</si>
  <si>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</si>
  <si>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</si>
  <si>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</si>
  <si>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</si>
  <si>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</si>
  <si>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</si>
  <si>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</si>
  <si>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</si>
  <si>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</si>
  <si>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</si>
  <si>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</si>
  <si>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</si>
  <si>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</si>
  <si>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</si>
  <si>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</si>
  <si>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</si>
  <si>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</si>
  <si>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</si>
  <si>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</si>
  <si>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</si>
  <si>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</si>
  <si>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</si>
  <si>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</si>
  <si>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</si>
  <si>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</si>
  <si>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</si>
  <si>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</si>
  <si>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</si>
  <si>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</si>
  <si>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</si>
  <si>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</si>
  <si>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</si>
  <si>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</si>
  <si>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</si>
  <si>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</si>
  <si>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</si>
  <si>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</si>
  <si>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</si>
  <si>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</si>
  <si>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</si>
  <si>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</si>
  <si>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</si>
  <si>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</si>
  <si>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</si>
  <si>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</si>
  <si>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</si>
  <si>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</si>
  <si>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</si>
  <si>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</si>
  <si>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</si>
  <si>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</si>
  <si>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</si>
  <si>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</si>
  <si>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</si>
  <si>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</si>
  <si>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</si>
  <si>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</si>
  <si>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</si>
  <si>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</si>
  <si>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</si>
  <si>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</si>
  <si>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</si>
  <si>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</si>
  <si>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</si>
  <si>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</si>
  <si>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</si>
  <si>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</si>
  <si>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</si>
  <si>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</si>
  <si>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</si>
  <si>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</si>
  <si>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</si>
  <si>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</si>
  <si>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</si>
  <si>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</si>
  <si>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</si>
  <si>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</si>
  <si>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</si>
  <si>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</si>
  <si>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</si>
  <si>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</si>
  <si>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</si>
  <si>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</si>
  <si>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</si>
  <si>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</si>
  <si>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</si>
  <si>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</si>
  <si>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</si>
  <si>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</si>
  <si>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</si>
  <si>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</si>
  <si>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</si>
  <si>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</si>
  <si>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</si>
  <si>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</si>
  <si>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</si>
  <si>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</si>
  <si>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</si>
  <si>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</si>
  <si>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</si>
  <si>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</si>
  <si>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</si>
  <si>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</si>
  <si>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</si>
  <si>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</si>
  <si>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</si>
  <si>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</si>
  <si>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</si>
  <si>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</si>
  <si>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</si>
  <si>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</si>
  <si>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</si>
  <si>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</si>
  <si>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</si>
  <si>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</si>
  <si>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</si>
  <si>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</si>
  <si>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</si>
  <si>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</si>
  <si>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</si>
  <si>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</si>
  <si>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</si>
  <si>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</si>
  <si>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</si>
  <si>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</si>
  <si>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</si>
  <si>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</si>
  <si>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</si>
  <si>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</si>
  <si>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</si>
  <si>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</si>
  <si>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</si>
  <si>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</si>
  <si>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</si>
  <si>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</si>
  <si>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</si>
  <si>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</si>
  <si>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</si>
  <si>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</si>
  <si>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</si>
  <si>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</si>
  <si>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</si>
  <si>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</si>
  <si>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</si>
  <si>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</si>
  <si>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</si>
  <si>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</si>
  <si>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</si>
  <si>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</si>
  <si>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</si>
  <si>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</si>
  <si>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</si>
  <si>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</si>
  <si>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</si>
  <si>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</si>
  <si>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</si>
  <si>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</si>
  <si>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</si>
  <si>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</si>
  <si>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</si>
  <si>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</si>
  <si>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</si>
  <si>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</si>
  <si>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</si>
  <si>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</si>
  <si>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</si>
  <si>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</si>
  <si>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</si>
  <si>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</si>
  <si>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</si>
  <si>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</si>
  <si>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</si>
  <si>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</si>
  <si>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</si>
  <si>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</si>
  <si>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</si>
  <si>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</si>
  <si>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</si>
  <si>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</si>
  <si>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</si>
  <si>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</si>
  <si>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</si>
  <si>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</si>
  <si>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</si>
  <si>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</si>
  <si>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</si>
  <si>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</si>
  <si>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</si>
  <si>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</si>
  <si>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</si>
  <si>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</si>
  <si>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</si>
  <si>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</si>
  <si>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</si>
  <si>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</si>
  <si>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</si>
  <si>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</si>
  <si>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</si>
  <si>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</si>
  <si>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</si>
  <si>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</si>
  <si>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</si>
  <si>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</si>
  <si>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</si>
  <si>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</si>
  <si>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</si>
  <si>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</si>
  <si>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</si>
  <si>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</si>
  <si>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</si>
  <si>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</si>
  <si>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</si>
  <si>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</si>
  <si>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</si>
  <si>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</si>
  <si>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</si>
  <si>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</si>
  <si>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</si>
  <si>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</si>
  <si>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</si>
  <si>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</si>
  <si>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</si>
  <si>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</si>
  <si>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</si>
  <si>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</si>
  <si>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</si>
  <si>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</si>
  <si>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</si>
  <si>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</si>
  <si>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</si>
  <si>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</si>
  <si>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</si>
  <si>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</si>
  <si>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</si>
  <si>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</si>
  <si>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</si>
  <si>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</si>
  <si>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</si>
  <si>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</si>
  <si>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</si>
  <si>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</si>
  <si>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</si>
  <si>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</si>
  <si>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</si>
  <si>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</si>
  <si>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</si>
  <si>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</si>
  <si>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</si>
  <si>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</si>
  <si>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</si>
  <si>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</si>
  <si>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</si>
  <si>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</si>
  <si>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</si>
  <si>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</si>
  <si>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</si>
  <si>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</si>
  <si>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</si>
  <si>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</si>
  <si>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</si>
  <si>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</si>
  <si>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</si>
  <si>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</si>
  <si>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</si>
  <si>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</si>
  <si>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</si>
  <si>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</si>
  <si>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</si>
  <si>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</si>
  <si>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</si>
  <si>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</si>
  <si>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</si>
  <si>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</si>
  <si>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</si>
  <si>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</si>
  <si>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</si>
  <si>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</si>
  <si>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</si>
  <si>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</si>
  <si>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</si>
  <si>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</si>
  <si>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</si>
  <si>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</si>
  <si>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</si>
  <si>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</si>
  <si>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</si>
  <si>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</si>
  <si>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</si>
  <si>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</si>
  <si>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</si>
  <si>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</si>
  <si>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</si>
  <si>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</si>
  <si>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</si>
  <si>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</si>
  <si>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</si>
  <si>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</si>
  <si>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</si>
  <si>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</si>
  <si>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</si>
  <si>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</si>
  <si>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</si>
  <si>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</si>
  <si>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</si>
  <si>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</si>
  <si>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</si>
  <si>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</si>
  <si>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</si>
  <si>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</si>
  <si>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</si>
  <si>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</si>
  <si>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</si>
  <si>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</si>
  <si>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</si>
  <si>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</si>
  <si>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</si>
  <si>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</si>
  <si>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</si>
  <si>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</si>
  <si>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</si>
  <si>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</si>
  <si>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</si>
  <si>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</si>
  <si>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</si>
  <si>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</si>
  <si>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</si>
  <si>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</si>
  <si>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</si>
  <si>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</si>
  <si>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</si>
  <si>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</si>
  <si>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</si>
  <si>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</si>
  <si>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</si>
  <si>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</si>
  <si>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</si>
  <si>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</si>
  <si>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</si>
  <si>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</si>
  <si>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</si>
  <si>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</si>
  <si>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</si>
  <si>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</si>
  <si>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</si>
  <si>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</si>
  <si>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</si>
  <si>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</si>
  <si>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</si>
  <si>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</si>
  <si>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</si>
  <si>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</si>
  <si>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</si>
  <si>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</si>
  <si>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</si>
  <si>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</si>
  <si>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</si>
  <si>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</si>
  <si>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</si>
  <si>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</si>
  <si>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</si>
  <si>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</si>
  <si>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</si>
  <si>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</si>
  <si>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</si>
  <si>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</si>
  <si>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</si>
  <si>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</si>
  <si>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</si>
  <si>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</si>
  <si>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</si>
  <si>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</si>
  <si>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</si>
  <si>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</si>
  <si>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</si>
  <si>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</si>
  <si>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</si>
  <si>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</si>
  <si>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</si>
  <si>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</si>
  <si>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</si>
  <si>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</si>
  <si>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</si>
  <si>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</si>
  <si>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</si>
  <si>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</si>
  <si>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</si>
  <si>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</si>
  <si>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</si>
  <si>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</si>
  <si>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</si>
  <si>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</si>
  <si>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</si>
  <si>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</si>
  <si>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</si>
  <si>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</si>
  <si>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</si>
  <si>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</si>
  <si>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</si>
  <si>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</si>
  <si>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</si>
  <si>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</si>
  <si>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</si>
  <si>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</si>
  <si>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</si>
  <si>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</si>
  <si>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</si>
  <si>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</si>
  <si>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</si>
  <si>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</si>
  <si>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</si>
  <si>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</si>
  <si>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</si>
  <si>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</si>
  <si>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</si>
  <si>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</si>
  <si>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</si>
  <si>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</si>
  <si>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</si>
  <si>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</si>
  <si>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</si>
  <si>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</si>
  <si>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</si>
  <si>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</si>
  <si>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</si>
  <si>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</si>
  <si>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</si>
  <si>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</si>
  <si>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</si>
  <si>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</si>
  <si>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</si>
  <si>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</si>
  <si>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</si>
  <si>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</si>
  <si>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</si>
  <si>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</si>
  <si>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</si>
  <si>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</si>
  <si>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</si>
  <si>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</si>
  <si>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</si>
  <si>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</si>
  <si>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</si>
  <si>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</si>
  <si>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</si>
  <si>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</si>
  <si>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</si>
  <si>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</si>
  <si>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</si>
  <si>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</si>
  <si>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</si>
  <si>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</si>
  <si>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</si>
  <si>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</si>
  <si>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</si>
  <si>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</si>
  <si>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</si>
  <si>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</si>
  <si>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</si>
  <si>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</si>
  <si>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</si>
  <si>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</si>
  <si>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</si>
  <si>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</si>
  <si>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</si>
  <si>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</si>
  <si>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</si>
  <si>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</si>
  <si>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</si>
  <si>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</si>
  <si>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</si>
  <si>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</si>
  <si>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</si>
  <si>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</si>
  <si>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</si>
  <si>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</si>
  <si>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</si>
  <si>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</si>
  <si>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</si>
  <si>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</si>
  <si>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</si>
  <si>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</si>
  <si>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</si>
  <si>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</si>
  <si>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</si>
  <si>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</si>
  <si>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</si>
  <si>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</si>
  <si>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</si>
  <si>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</si>
  <si>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</si>
  <si>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</si>
  <si>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</si>
  <si>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</si>
  <si>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</si>
  <si>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</si>
  <si>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</si>
  <si>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</si>
  <si>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</si>
  <si>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</si>
  <si>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</si>
  <si>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</si>
  <si>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</si>
  <si>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</si>
  <si>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</si>
  <si>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</si>
  <si>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</si>
  <si>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</si>
  <si>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</si>
  <si>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</si>
  <si>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</si>
  <si>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</si>
  <si>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</si>
  <si>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</si>
  <si>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</si>
  <si>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</si>
  <si>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</si>
  <si>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</si>
  <si>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</si>
  <si>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</si>
  <si>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</si>
  <si>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</si>
  <si>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</si>
  <si>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</si>
  <si>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</si>
  <si>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</si>
  <si>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</si>
  <si>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</si>
  <si>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</si>
  <si>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</si>
  <si>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</si>
  <si>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</si>
  <si>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</si>
  <si>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</si>
  <si>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</si>
  <si>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</si>
  <si>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</si>
  <si>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</si>
  <si>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</si>
  <si>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</si>
  <si>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</si>
  <si>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</si>
  <si>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</si>
  <si>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</si>
  <si>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</si>
  <si>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</si>
  <si>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</si>
  <si>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</si>
  <si>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</si>
  <si>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</si>
  <si>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</si>
  <si>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</si>
  <si>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</si>
  <si>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</si>
  <si>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</si>
  <si>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</si>
  <si>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</si>
  <si>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</si>
  <si>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</si>
  <si>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</si>
  <si>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</si>
  <si>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</si>
  <si>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</si>
  <si>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</si>
  <si>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</si>
  <si>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</si>
  <si>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</si>
  <si>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</si>
  <si>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</si>
  <si>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</si>
  <si>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</si>
  <si>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</si>
  <si>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</si>
  <si>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</si>
  <si>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</si>
  <si>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</si>
  <si>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</si>
  <si>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Официальный сайт ООО "Удмуртские коммунальные системы"</t>
  </si>
  <si>
    <t>27.07.2017</t>
  </si>
  <si>
    <t>http://www.udmks.ru/regular/business/information/raskr_2017/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</si>
</sst>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8" fillId="0" borderId="0" xfId="29" applyFont="1" applyBorder="1" applyAlignment="1" applyProtection="1">
      <alignment vertical="center" wrapText="1"/>
    </xf>
    <xf numFmtId="0" fontId="14" fillId="0" borderId="0" xfId="61" applyFont="1" applyBorder="1" applyAlignment="1">
      <alignment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18" fillId="0" borderId="57" xfId="68" applyFont="1" applyBorder="1" applyAlignment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2619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1" t="s">
        <v>12</v>
      </c>
      <c r="E7" s="281"/>
    </row>
    <row r="8" spans="3:5" ht="24" customHeight="1">
      <c r="C8" s="95"/>
      <c r="D8" s="282" t="str">
        <f>IF(org=0,"Не определено",org)</f>
        <v>ООО "Удмуртские коммунальные системы"</v>
      </c>
      <c r="E8" s="282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54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7"/>
  <sheetViews>
    <sheetView showGridLines="0" zoomScaleNormal="100" workbookViewId="0">
      <selection activeCell="C51" sqref="C51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83">
        <v>1</v>
      </c>
      <c r="E4" s="307"/>
      <c r="F4" s="221"/>
      <c r="G4" s="283">
        <v>1</v>
      </c>
      <c r="H4" s="287"/>
      <c r="I4" s="288"/>
      <c r="J4" s="279"/>
      <c r="K4" s="211" t="s">
        <v>47</v>
      </c>
      <c r="L4" s="215"/>
      <c r="M4" s="198"/>
    </row>
    <row r="5" spans="1:13" s="57" customFormat="1" ht="15" customHeight="1">
      <c r="C5" s="90"/>
      <c r="D5" s="283"/>
      <c r="E5" s="307"/>
      <c r="F5" s="207"/>
      <c r="G5" s="283"/>
      <c r="H5" s="287"/>
      <c r="I5" s="288"/>
      <c r="J5" s="279"/>
      <c r="K5" s="208"/>
      <c r="L5" s="289" t="s">
        <v>370</v>
      </c>
      <c r="M5" s="290"/>
    </row>
    <row r="6" spans="1:13" s="57" customFormat="1" ht="15" customHeight="1">
      <c r="C6" s="90"/>
      <c r="D6" s="283"/>
      <c r="E6" s="307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12"/>
      <c r="F17" s="312"/>
      <c r="G17" s="312"/>
      <c r="H17" s="312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10"/>
      <c r="F24" s="311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83">
        <v>1</v>
      </c>
      <c r="E32" s="307"/>
      <c r="F32" s="221"/>
      <c r="G32" s="283">
        <v>1</v>
      </c>
      <c r="H32" s="287"/>
      <c r="I32" s="288"/>
      <c r="J32" s="279"/>
      <c r="K32" s="221"/>
      <c r="L32" s="308" t="s">
        <v>47</v>
      </c>
      <c r="M32" s="305"/>
      <c r="N32" s="301"/>
      <c r="O32" s="303"/>
      <c r="P32" s="303"/>
      <c r="Q32" s="303"/>
      <c r="R32" s="225" t="s">
        <v>47</v>
      </c>
      <c r="S32" s="233"/>
      <c r="T32" s="228"/>
    </row>
    <row r="33" spans="3:20" s="57" customFormat="1" ht="15" customHeight="1">
      <c r="C33" s="90"/>
      <c r="D33" s="283"/>
      <c r="E33" s="307"/>
      <c r="F33" s="221"/>
      <c r="G33" s="283"/>
      <c r="H33" s="287"/>
      <c r="I33" s="288"/>
      <c r="J33" s="279"/>
      <c r="K33" s="221"/>
      <c r="L33" s="309"/>
      <c r="M33" s="306"/>
      <c r="N33" s="302"/>
      <c r="O33" s="304"/>
      <c r="P33" s="304"/>
      <c r="Q33" s="304"/>
      <c r="R33" s="208"/>
      <c r="S33" s="229" t="s">
        <v>218</v>
      </c>
      <c r="T33" s="228"/>
    </row>
    <row r="34" spans="3:20" s="57" customFormat="1" ht="15" customHeight="1">
      <c r="C34" s="90"/>
      <c r="D34" s="283"/>
      <c r="E34" s="307"/>
      <c r="F34" s="207"/>
      <c r="G34" s="283"/>
      <c r="H34" s="287"/>
      <c r="I34" s="288"/>
      <c r="J34" s="279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83"/>
      <c r="E35" s="307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A17:A18"/>
    <mergeCell ref="E4:E6"/>
    <mergeCell ref="D4:D6"/>
    <mergeCell ref="E24:F24"/>
    <mergeCell ref="G4:G5"/>
    <mergeCell ref="E17:H17"/>
    <mergeCell ref="J32:J34"/>
    <mergeCell ref="L32:L33"/>
    <mergeCell ref="I4:I5"/>
    <mergeCell ref="J4:J5"/>
    <mergeCell ref="H4:H5"/>
    <mergeCell ref="D32:D35"/>
    <mergeCell ref="E32:E35"/>
    <mergeCell ref="G32:G34"/>
    <mergeCell ref="H32:H34"/>
    <mergeCell ref="I32:I34"/>
    <mergeCell ref="N32:N33"/>
    <mergeCell ref="O32:O33"/>
    <mergeCell ref="P32:P33"/>
    <mergeCell ref="Q32:Q33"/>
    <mergeCell ref="L5:M5"/>
    <mergeCell ref="M32:M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51" t="e">
        <f ca="1">"Код шаблона: " &amp; GetCode()</f>
        <v>#NAME?</v>
      </c>
      <c r="C2" s="251"/>
      <c r="D2" s="251"/>
      <c r="E2" s="251"/>
      <c r="F2" s="251"/>
      <c r="G2" s="251"/>
      <c r="V2" s="69"/>
    </row>
    <row r="3" spans="1:27" ht="18" customHeight="1">
      <c r="B3" s="252" t="e">
        <f ca="1">"Версия " &amp; GetVersion()</f>
        <v>#NAME?</v>
      </c>
      <c r="C3" s="25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5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56" t="s">
        <v>256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64"/>
    </row>
    <row r="8" spans="1:27" ht="15" customHeight="1">
      <c r="A8" s="69"/>
      <c r="B8" s="184"/>
      <c r="C8" s="183"/>
      <c r="D8" s="165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64"/>
    </row>
    <row r="9" spans="1:27" ht="15" customHeight="1">
      <c r="A9" s="69"/>
      <c r="B9" s="184"/>
      <c r="C9" s="183"/>
      <c r="D9" s="165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64"/>
    </row>
    <row r="10" spans="1:27" ht="10.5" customHeight="1">
      <c r="A10" s="69"/>
      <c r="B10" s="184"/>
      <c r="C10" s="183"/>
      <c r="D10" s="165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64"/>
    </row>
    <row r="11" spans="1:27" ht="27" customHeight="1">
      <c r="A11" s="69"/>
      <c r="B11" s="184"/>
      <c r="C11" s="183"/>
      <c r="D11" s="16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64"/>
    </row>
    <row r="12" spans="1:27" ht="12" customHeight="1">
      <c r="A12" s="69"/>
      <c r="B12" s="184"/>
      <c r="C12" s="183"/>
      <c r="D12" s="16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64"/>
    </row>
    <row r="13" spans="1:27" ht="38.25" customHeight="1">
      <c r="A13" s="69"/>
      <c r="B13" s="184"/>
      <c r="C13" s="183"/>
      <c r="D13" s="16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78"/>
    </row>
    <row r="14" spans="1:27" ht="15" customHeight="1">
      <c r="A14" s="69"/>
      <c r="B14" s="184"/>
      <c r="C14" s="183"/>
      <c r="D14" s="16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64"/>
    </row>
    <row r="15" spans="1:27" ht="15">
      <c r="A15" s="69"/>
      <c r="B15" s="184"/>
      <c r="C15" s="183"/>
      <c r="D15" s="16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64"/>
    </row>
    <row r="16" spans="1:27" ht="15">
      <c r="A16" s="69"/>
      <c r="B16" s="184"/>
      <c r="C16" s="183"/>
      <c r="D16" s="16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64"/>
    </row>
    <row r="17" spans="1:25" ht="15" customHeight="1">
      <c r="A17" s="69"/>
      <c r="B17" s="184"/>
      <c r="C17" s="183"/>
      <c r="D17" s="16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64"/>
    </row>
    <row r="18" spans="1:25" ht="15">
      <c r="A18" s="69"/>
      <c r="B18" s="184"/>
      <c r="C18" s="183"/>
      <c r="D18" s="16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64"/>
    </row>
    <row r="19" spans="1:25" ht="59.25" customHeight="1">
      <c r="A19" s="69"/>
      <c r="B19" s="184"/>
      <c r="C19" s="183"/>
      <c r="D19" s="171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57" t="s">
        <v>251</v>
      </c>
      <c r="G21" s="258"/>
      <c r="H21" s="258"/>
      <c r="I21" s="258"/>
      <c r="J21" s="258"/>
      <c r="K21" s="258"/>
      <c r="L21" s="258"/>
      <c r="M21" s="258"/>
      <c r="N21" s="165"/>
      <c r="O21" s="176" t="s">
        <v>234</v>
      </c>
      <c r="P21" s="259" t="s">
        <v>235</v>
      </c>
      <c r="Q21" s="260"/>
      <c r="R21" s="260"/>
      <c r="S21" s="260"/>
      <c r="T21" s="260"/>
      <c r="U21" s="260"/>
      <c r="V21" s="260"/>
      <c r="W21" s="260"/>
      <c r="X21" s="260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57" t="s">
        <v>237</v>
      </c>
      <c r="G22" s="258"/>
      <c r="H22" s="258"/>
      <c r="I22" s="258"/>
      <c r="J22" s="258"/>
      <c r="K22" s="258"/>
      <c r="L22" s="258"/>
      <c r="M22" s="258"/>
      <c r="N22" s="165"/>
      <c r="O22" s="180" t="s">
        <v>234</v>
      </c>
      <c r="P22" s="259" t="s">
        <v>252</v>
      </c>
      <c r="Q22" s="260"/>
      <c r="R22" s="260"/>
      <c r="S22" s="260"/>
      <c r="T22" s="260"/>
      <c r="U22" s="260"/>
      <c r="V22" s="260"/>
      <c r="W22" s="260"/>
      <c r="X22" s="260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65" t="s">
        <v>250</v>
      </c>
      <c r="Q23" s="265"/>
      <c r="R23" s="265"/>
      <c r="S23" s="265"/>
      <c r="T23" s="265"/>
      <c r="U23" s="265"/>
      <c r="V23" s="265"/>
      <c r="W23" s="265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61" t="s">
        <v>233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64"/>
    </row>
    <row r="36" spans="1:25" ht="38.25" hidden="1" customHeight="1">
      <c r="A36" s="69"/>
      <c r="B36" s="184"/>
      <c r="C36" s="183"/>
      <c r="D36" s="166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64"/>
    </row>
    <row r="37" spans="1:25" ht="9.75" hidden="1" customHeight="1">
      <c r="A37" s="69"/>
      <c r="B37" s="184"/>
      <c r="C37" s="183"/>
      <c r="D37" s="166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64"/>
    </row>
    <row r="38" spans="1:25" ht="51" hidden="1" customHeight="1">
      <c r="A38" s="69"/>
      <c r="B38" s="184"/>
      <c r="C38" s="183"/>
      <c r="D38" s="166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64"/>
    </row>
    <row r="39" spans="1:25" ht="15" hidden="1" customHeight="1">
      <c r="A39" s="69"/>
      <c r="B39" s="184"/>
      <c r="C39" s="183"/>
      <c r="D39" s="166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64"/>
    </row>
    <row r="40" spans="1:25" ht="12" hidden="1" customHeight="1">
      <c r="A40" s="69"/>
      <c r="B40" s="184"/>
      <c r="C40" s="183"/>
      <c r="D40" s="166"/>
      <c r="E40" s="262" t="s">
        <v>36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64"/>
    </row>
    <row r="41" spans="1:25" ht="38.25" hidden="1" customHeight="1">
      <c r="A41" s="69"/>
      <c r="B41" s="184"/>
      <c r="C41" s="183"/>
      <c r="D41" s="166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64"/>
    </row>
    <row r="42" spans="1:25" ht="15" hidden="1">
      <c r="A42" s="69"/>
      <c r="B42" s="184"/>
      <c r="C42" s="183"/>
      <c r="D42" s="166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64"/>
    </row>
    <row r="43" spans="1:25" ht="15" hidden="1">
      <c r="A43" s="69"/>
      <c r="B43" s="184"/>
      <c r="C43" s="183"/>
      <c r="D43" s="166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64"/>
    </row>
    <row r="44" spans="1:25" ht="33.75" hidden="1" customHeight="1">
      <c r="A44" s="69"/>
      <c r="B44" s="184"/>
      <c r="C44" s="183"/>
      <c r="D44" s="17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64"/>
    </row>
    <row r="45" spans="1:25" ht="15" hidden="1">
      <c r="A45" s="69"/>
      <c r="B45" s="184"/>
      <c r="C45" s="183"/>
      <c r="D45" s="17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64"/>
    </row>
    <row r="46" spans="1:25" ht="24" hidden="1" customHeight="1">
      <c r="A46" s="69"/>
      <c r="B46" s="184"/>
      <c r="C46" s="183"/>
      <c r="D46" s="166"/>
      <c r="E46" s="264" t="s">
        <v>232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64"/>
    </row>
    <row r="47" spans="1:25" ht="37.5" hidden="1" customHeight="1">
      <c r="A47" s="69"/>
      <c r="B47" s="184"/>
      <c r="C47" s="183"/>
      <c r="D47" s="166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64"/>
    </row>
    <row r="48" spans="1:25" ht="24" hidden="1" customHeight="1">
      <c r="A48" s="69"/>
      <c r="B48" s="184"/>
      <c r="C48" s="183"/>
      <c r="D48" s="166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164"/>
    </row>
    <row r="49" spans="1:25" ht="51" hidden="1" customHeight="1">
      <c r="A49" s="69"/>
      <c r="B49" s="184"/>
      <c r="C49" s="183"/>
      <c r="D49" s="166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64"/>
    </row>
    <row r="50" spans="1:25" ht="15" hidden="1">
      <c r="A50" s="69"/>
      <c r="B50" s="184"/>
      <c r="C50" s="183"/>
      <c r="D50" s="166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164"/>
    </row>
    <row r="51" spans="1:25" ht="15" hidden="1">
      <c r="A51" s="69"/>
      <c r="B51" s="184"/>
      <c r="C51" s="183"/>
      <c r="D51" s="166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164"/>
    </row>
    <row r="52" spans="1:25" ht="15" hidden="1">
      <c r="A52" s="69"/>
      <c r="B52" s="184"/>
      <c r="C52" s="183"/>
      <c r="D52" s="166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164"/>
    </row>
    <row r="53" spans="1:25" ht="15" hidden="1">
      <c r="A53" s="69"/>
      <c r="B53" s="184"/>
      <c r="C53" s="183"/>
      <c r="D53" s="166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164"/>
    </row>
    <row r="54" spans="1:25" ht="15" hidden="1">
      <c r="A54" s="69"/>
      <c r="B54" s="184"/>
      <c r="C54" s="183"/>
      <c r="D54" s="166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164"/>
    </row>
    <row r="55" spans="1:25" ht="15" hidden="1">
      <c r="A55" s="69"/>
      <c r="B55" s="184"/>
      <c r="C55" s="183"/>
      <c r="D55" s="166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164"/>
    </row>
    <row r="56" spans="1:25" ht="25.5" hidden="1" customHeight="1">
      <c r="A56" s="69"/>
      <c r="B56" s="184"/>
      <c r="C56" s="183"/>
      <c r="D56" s="171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164"/>
    </row>
    <row r="57" spans="1:25" ht="15" hidden="1">
      <c r="A57" s="69"/>
      <c r="B57" s="184"/>
      <c r="C57" s="183"/>
      <c r="D57" s="171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164"/>
    </row>
    <row r="58" spans="1:25" ht="15" hidden="1" customHeight="1">
      <c r="A58" s="69"/>
      <c r="B58" s="184"/>
      <c r="C58" s="183"/>
      <c r="D58" s="166"/>
      <c r="E58" s="267" t="s">
        <v>38</v>
      </c>
      <c r="F58" s="267"/>
      <c r="G58" s="267"/>
      <c r="H58" s="268" t="s">
        <v>29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164"/>
    </row>
    <row r="59" spans="1:25" ht="15" hidden="1" customHeight="1">
      <c r="A59" s="69"/>
      <c r="B59" s="184"/>
      <c r="C59" s="183"/>
      <c r="D59" s="166"/>
      <c r="E59" s="267" t="s">
        <v>37</v>
      </c>
      <c r="F59" s="267"/>
      <c r="G59" s="267"/>
      <c r="H59" s="268" t="s">
        <v>142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64"/>
    </row>
    <row r="60" spans="1:25" ht="15" hidden="1" customHeight="1">
      <c r="A60" s="69"/>
      <c r="B60" s="184"/>
      <c r="C60" s="183"/>
      <c r="D60" s="166"/>
      <c r="E60" s="267" t="s">
        <v>8</v>
      </c>
      <c r="F60" s="267"/>
      <c r="G60" s="267"/>
      <c r="H60" s="268" t="s">
        <v>231</v>
      </c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73" t="s">
        <v>230</v>
      </c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77" t="s">
        <v>238</v>
      </c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164"/>
    </row>
    <row r="71" spans="1:25" ht="15" hidden="1">
      <c r="A71" s="69"/>
      <c r="B71" s="184"/>
      <c r="C71" s="183"/>
      <c r="D71" s="166"/>
      <c r="E71" s="266" t="s">
        <v>224</v>
      </c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71" t="s">
        <v>400</v>
      </c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164"/>
    </row>
    <row r="73" spans="1:25" ht="15" hidden="1" customHeight="1">
      <c r="A73" s="69"/>
      <c r="B73" s="184"/>
      <c r="C73" s="183"/>
      <c r="D73" s="166"/>
      <c r="E73" s="160"/>
      <c r="F73" s="270" t="s">
        <v>401</v>
      </c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64"/>
    </row>
    <row r="74" spans="1:25" ht="15" hidden="1" customHeight="1">
      <c r="A74" s="69"/>
      <c r="B74" s="184"/>
      <c r="C74" s="183"/>
      <c r="D74" s="166"/>
      <c r="E74" s="160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164"/>
    </row>
    <row r="75" spans="1:25" ht="15" hidden="1">
      <c r="A75" s="69"/>
      <c r="B75" s="184"/>
      <c r="C75" s="183"/>
      <c r="D75" s="166"/>
      <c r="E75" s="249" t="s">
        <v>239</v>
      </c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64"/>
    </row>
    <row r="76" spans="1:25" ht="45.75" hidden="1" customHeight="1">
      <c r="A76" s="69"/>
      <c r="B76" s="184"/>
      <c r="C76" s="183"/>
      <c r="D76" s="166"/>
      <c r="E76" s="250" t="s">
        <v>240</v>
      </c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64"/>
    </row>
    <row r="77" spans="1:25" ht="23.1" hidden="1" customHeight="1">
      <c r="A77" s="69"/>
      <c r="B77" s="184"/>
      <c r="C77" s="183"/>
      <c r="D77" s="166"/>
      <c r="E77" s="250" t="s">
        <v>241</v>
      </c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164"/>
    </row>
    <row r="78" spans="1:25" ht="42.75" hidden="1" customHeight="1">
      <c r="A78" s="69"/>
      <c r="B78" s="184"/>
      <c r="C78" s="183"/>
      <c r="D78" s="166"/>
      <c r="E78" s="250" t="s">
        <v>242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164"/>
    </row>
    <row r="79" spans="1:25" ht="33" hidden="1" customHeight="1">
      <c r="A79" s="69"/>
      <c r="B79" s="184"/>
      <c r="C79" s="183"/>
      <c r="D79" s="166"/>
      <c r="E79" s="250" t="s">
        <v>257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164"/>
    </row>
    <row r="80" spans="1:25" ht="30" hidden="1" customHeight="1">
      <c r="A80" s="69"/>
      <c r="B80" s="184"/>
      <c r="C80" s="183"/>
      <c r="D80" s="166"/>
      <c r="E80" s="250" t="s">
        <v>243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164"/>
    </row>
    <row r="81" spans="1:25" ht="21" hidden="1" customHeight="1">
      <c r="A81" s="69"/>
      <c r="B81" s="184"/>
      <c r="C81" s="183"/>
      <c r="D81" s="166"/>
      <c r="E81" s="250" t="s">
        <v>244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164"/>
    </row>
    <row r="82" spans="1:25" ht="24" hidden="1" customHeight="1">
      <c r="A82" s="69"/>
      <c r="B82" s="184"/>
      <c r="C82" s="183"/>
      <c r="D82" s="166"/>
      <c r="E82" s="250" t="s">
        <v>245</v>
      </c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164"/>
    </row>
    <row r="83" spans="1:25" ht="15" hidden="1">
      <c r="A83" s="69"/>
      <c r="B83" s="184"/>
      <c r="C83" s="183"/>
      <c r="D83" s="166"/>
      <c r="E83" s="249" t="s">
        <v>254</v>
      </c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164"/>
    </row>
    <row r="84" spans="1:25" ht="15" hidden="1">
      <c r="A84" s="69"/>
      <c r="B84" s="184"/>
      <c r="C84" s="183"/>
      <c r="D84" s="166"/>
      <c r="E84" s="269" t="s">
        <v>16</v>
      </c>
      <c r="F84" s="269"/>
      <c r="G84" s="269"/>
      <c r="H84" s="269"/>
      <c r="I84" s="270" t="s">
        <v>255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164"/>
    </row>
    <row r="85" spans="1:25" ht="15" hidden="1">
      <c r="A85" s="69"/>
      <c r="B85" s="184"/>
      <c r="C85" s="183"/>
      <c r="D85" s="166"/>
      <c r="E85" s="273"/>
      <c r="F85" s="273"/>
      <c r="G85" s="273"/>
      <c r="H85" s="274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164"/>
    </row>
    <row r="86" spans="1:25" ht="15" hidden="1" customHeight="1">
      <c r="A86" s="69"/>
      <c r="B86" s="184"/>
      <c r="C86" s="183"/>
      <c r="D86" s="166"/>
      <c r="E86" s="267" t="s">
        <v>37</v>
      </c>
      <c r="F86" s="267"/>
      <c r="G86" s="267"/>
      <c r="H86" s="276" t="s">
        <v>142</v>
      </c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164"/>
    </row>
    <row r="87" spans="1:25" ht="15" hidden="1" customHeight="1">
      <c r="A87" s="69"/>
      <c r="B87" s="184"/>
      <c r="C87" s="183"/>
      <c r="D87" s="166"/>
      <c r="E87" s="267" t="s">
        <v>38</v>
      </c>
      <c r="F87" s="267"/>
      <c r="G87" s="267"/>
      <c r="H87" s="276" t="s">
        <v>39</v>
      </c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63" t="s">
        <v>229</v>
      </c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72" t="s">
        <v>228</v>
      </c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72" t="s">
        <v>227</v>
      </c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26" zoomScaleNormal="100" workbookViewId="0">
      <selection activeCell="K25" sqref="K25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212</v>
      </c>
      <c r="G19" s="41"/>
    </row>
    <row r="20" spans="1:10" ht="19.5">
      <c r="D20" s="34"/>
      <c r="E20" s="98" t="s">
        <v>217</v>
      </c>
      <c r="F20" s="129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1" t="s">
        <v>434</v>
      </c>
      <c r="E4" s="281"/>
      <c r="F4" s="281"/>
      <c r="G4" s="281"/>
      <c r="H4" s="281"/>
      <c r="I4" s="281"/>
      <c r="J4" s="205"/>
      <c r="K4" s="205"/>
      <c r="L4" s="205"/>
      <c r="M4" s="205"/>
    </row>
    <row r="5" spans="1:14" ht="26.25" customHeight="1">
      <c r="C5" s="90"/>
      <c r="D5" s="282" t="str">
        <f>IF(org=0,"Не определено",org)</f>
        <v>ООО "Удмуртские коммунальные системы"</v>
      </c>
      <c r="E5" s="282"/>
      <c r="F5" s="282"/>
      <c r="G5" s="282"/>
      <c r="H5" s="282"/>
      <c r="I5" s="282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83">
        <v>1</v>
      </c>
      <c r="E10" s="284" t="s">
        <v>458</v>
      </c>
      <c r="F10" s="221"/>
      <c r="G10" s="283">
        <v>1</v>
      </c>
      <c r="H10" s="287" t="s">
        <v>458</v>
      </c>
      <c r="I10" s="288" t="s">
        <v>459</v>
      </c>
      <c r="J10" s="279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83"/>
      <c r="E11" s="285"/>
      <c r="F11" s="207"/>
      <c r="G11" s="283"/>
      <c r="H11" s="287"/>
      <c r="I11" s="288"/>
      <c r="J11" s="279"/>
      <c r="K11" s="208"/>
      <c r="L11" s="289" t="s">
        <v>370</v>
      </c>
      <c r="M11" s="290"/>
      <c r="N11" s="57"/>
    </row>
    <row r="12" spans="1:14" ht="15" customHeight="1">
      <c r="A12" s="57"/>
      <c r="C12" s="90"/>
      <c r="D12" s="283"/>
      <c r="E12" s="286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83">
        <v>2</v>
      </c>
      <c r="E13" s="284" t="s">
        <v>716</v>
      </c>
      <c r="F13" s="221"/>
      <c r="G13" s="283">
        <v>1</v>
      </c>
      <c r="H13" s="287" t="s">
        <v>716</v>
      </c>
      <c r="I13" s="288" t="s">
        <v>717</v>
      </c>
      <c r="J13" s="279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83"/>
      <c r="E14" s="285"/>
      <c r="F14" s="207"/>
      <c r="G14" s="283"/>
      <c r="H14" s="287"/>
      <c r="I14" s="288"/>
      <c r="J14" s="279"/>
      <c r="K14" s="208"/>
      <c r="L14" s="289" t="s">
        <v>370</v>
      </c>
      <c r="M14" s="290"/>
      <c r="N14" s="57"/>
    </row>
    <row r="15" spans="1:14" ht="15" customHeight="1">
      <c r="A15" s="57"/>
      <c r="C15" s="90"/>
      <c r="D15" s="283"/>
      <c r="E15" s="286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80" t="s">
        <v>384</v>
      </c>
      <c r="F18" s="280"/>
      <c r="G18" s="280"/>
      <c r="H18" s="280"/>
      <c r="I18" s="280"/>
      <c r="J18" s="280"/>
      <c r="K18" s="280"/>
      <c r="L18" s="280"/>
      <c r="M18" s="280"/>
    </row>
  </sheetData>
  <sheetProtection password="FA9C" sheet="1" objects="1" scenarios="1" formatColumns="0" formatRows="0"/>
  <mergeCells count="17">
    <mergeCell ref="I13:I14"/>
    <mergeCell ref="J13:J14"/>
    <mergeCell ref="E18:M18"/>
    <mergeCell ref="D4:I4"/>
    <mergeCell ref="D5:I5"/>
    <mergeCell ref="D10:D12"/>
    <mergeCell ref="E10:E12"/>
    <mergeCell ref="G10:G11"/>
    <mergeCell ref="H10:H11"/>
    <mergeCell ref="I10:I11"/>
    <mergeCell ref="J10:J11"/>
    <mergeCell ref="L11:M11"/>
    <mergeCell ref="L14:M14"/>
    <mergeCell ref="D13:D15"/>
    <mergeCell ref="E13:E15"/>
    <mergeCell ref="G13:G14"/>
    <mergeCell ref="H13:H1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M31" sqref="M31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1" t="s">
        <v>435</v>
      </c>
      <c r="E5" s="281"/>
      <c r="F5" s="281"/>
    </row>
    <row r="6" spans="3:7" ht="23.1" customHeight="1">
      <c r="C6" s="115"/>
      <c r="D6" s="282" t="str">
        <f>IF(org=0,"Не определено",org)</f>
        <v>ООО "Удмуртские коммунальные системы"</v>
      </c>
      <c r="E6" s="282"/>
      <c r="F6" s="282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5</v>
      </c>
    </row>
    <row r="11" spans="3:7" ht="22.5">
      <c r="D11" s="133" t="s">
        <v>5</v>
      </c>
      <c r="E11" s="131" t="s">
        <v>373</v>
      </c>
      <c r="F11" s="132">
        <v>1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1" t="s">
        <v>404</v>
      </c>
      <c r="E4" s="281"/>
      <c r="F4" s="281"/>
      <c r="G4" s="281"/>
      <c r="H4" s="281"/>
      <c r="I4" s="281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2" t="str">
        <f>IF(org=0,"Не определено",org)</f>
        <v>ООО "Удмуртские коммунальные системы"</v>
      </c>
      <c r="E5" s="282"/>
      <c r="F5" s="282"/>
      <c r="G5" s="282"/>
      <c r="H5" s="282"/>
      <c r="I5" s="282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80" t="s">
        <v>403</v>
      </c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abSelected="1" topLeftCell="C4" zoomScaleNormal="100" workbookViewId="0">
      <selection activeCell="G22" sqref="G22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1" t="s">
        <v>377</v>
      </c>
      <c r="E5" s="281"/>
      <c r="F5" s="281"/>
      <c r="G5" s="281"/>
      <c r="H5" s="84"/>
    </row>
    <row r="6" spans="1:9" s="57" customFormat="1" ht="23.1" customHeight="1">
      <c r="A6" s="86"/>
      <c r="C6" s="90"/>
      <c r="D6" s="282" t="str">
        <f>IF(org=0,"Не определено",org)</f>
        <v>ООО "Удмуртские коммунальные системы"</v>
      </c>
      <c r="E6" s="282"/>
      <c r="F6" s="282"/>
      <c r="G6" s="282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24.7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2005</v>
      </c>
      <c r="G12" s="194" t="s">
        <v>2006</v>
      </c>
      <c r="H12" s="247" t="s">
        <v>2007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Гречаненко Галина Михайловна</cp:lastModifiedBy>
  <cp:lastPrinted>2016-10-27T10:16:32Z</cp:lastPrinted>
  <dcterms:created xsi:type="dcterms:W3CDTF">2004-05-21T07:18:45Z</dcterms:created>
  <dcterms:modified xsi:type="dcterms:W3CDTF">2017-07-27T05:50:43Z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